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1430"/>
  </bookViews>
  <sheets>
    <sheet name="ED FIZ (2)" sheetId="1" r:id="rId1"/>
  </sheets>
  <definedNames>
    <definedName name="_xlnm._FilterDatabase" localSheetId="0" hidden="1">'ED FIZ (2)'!$A$12:$G$32</definedName>
    <definedName name="_xlnm.Print_Area" localSheetId="0">'ED FIZ (2)'!$A$1:$H$47</definedName>
    <definedName name="_xlnm.Print_Titles" localSheetId="0">'ED FIZ (2)'!$12:$13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G39" i="1" s="1"/>
  <c r="G38" i="1"/>
  <c r="F38" i="1"/>
  <c r="F37" i="1"/>
  <c r="G37" i="1" s="1"/>
  <c r="G36" i="1"/>
  <c r="F36" i="1"/>
  <c r="F35" i="1"/>
  <c r="F34" i="1"/>
  <c r="G34" i="1" s="1"/>
  <c r="F33" i="1"/>
  <c r="G33" i="1" s="1"/>
  <c r="F32" i="1"/>
  <c r="G32" i="1" s="1"/>
  <c r="F31" i="1"/>
  <c r="F30" i="1"/>
  <c r="G30" i="1" s="1"/>
  <c r="G29" i="1"/>
  <c r="F29" i="1"/>
  <c r="F28" i="1"/>
  <c r="G28" i="1" s="1"/>
  <c r="G27" i="1"/>
  <c r="F27" i="1"/>
  <c r="F26" i="1"/>
  <c r="G26" i="1" s="1"/>
  <c r="F25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4" i="1"/>
  <c r="F14" i="1"/>
</calcChain>
</file>

<file path=xl/sharedStrings.xml><?xml version="1.0" encoding="utf-8"?>
<sst xmlns="http://schemas.openxmlformats.org/spreadsheetml/2006/main" count="79" uniqueCount="55">
  <si>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</si>
  <si>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</si>
  <si>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</si>
  <si>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</si>
  <si>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</si>
  <si>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</si>
  <si>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AFIȘAT AZI 26.08.2021, ORA 9,20</t>
  </si>
  <si>
    <t xml:space="preserve">REZULTATE FINALE </t>
  </si>
  <si>
    <t xml:space="preserve">LA EXAMENUL DE GRADUL II </t>
  </si>
  <si>
    <t>SESIUNEA - AUGUST  2021</t>
  </si>
  <si>
    <t>SPECIALIZAREA : EDUCAŢIE FIZICĂ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</si>
  <si>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</si>
  <si>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</si>
  <si>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</si>
  <si>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</si>
  <si>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</si>
  <si>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</si>
  <si>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</si>
  <si>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988/46</t>
  </si>
  <si>
    <t>BACĂU</t>
  </si>
  <si>
    <t>988/47</t>
  </si>
  <si>
    <t>ABSENT</t>
  </si>
  <si>
    <t>988/48</t>
  </si>
  <si>
    <t>NEAMȚ</t>
  </si>
  <si>
    <t>988/49</t>
  </si>
  <si>
    <t>988/50</t>
  </si>
  <si>
    <t>VRANCEA</t>
  </si>
  <si>
    <t>988/51</t>
  </si>
  <si>
    <t>988/52</t>
  </si>
  <si>
    <t>988/53</t>
  </si>
  <si>
    <t>988/54</t>
  </si>
  <si>
    <t>988/55</t>
  </si>
  <si>
    <t>988/56</t>
  </si>
  <si>
    <t>BUZĂU</t>
  </si>
  <si>
    <t>988/57</t>
  </si>
  <si>
    <t>988/58</t>
  </si>
  <si>
    <t>988/59</t>
  </si>
  <si>
    <t>988/60</t>
  </si>
  <si>
    <t>988/61</t>
  </si>
  <si>
    <t>SUCEAVA</t>
  </si>
  <si>
    <t>988/62</t>
  </si>
  <si>
    <t>988/63</t>
  </si>
  <si>
    <t>988/64</t>
  </si>
  <si>
    <t>988/65</t>
  </si>
  <si>
    <t>988/66</t>
  </si>
  <si>
    <t>988/67</t>
  </si>
  <si>
    <t>988/68</t>
  </si>
  <si>
    <t>988/69</t>
  </si>
  <si>
    <t>988/70</t>
  </si>
  <si>
    <t>988/71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</si>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</sst>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 applyProtection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1" fillId="0" borderId="3" xfId="0" applyFont="1" applyBorder="1"/>
    <xf numFmtId="0" fontId="7" fillId="2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B16" zoomScale="110" zoomScaleNormal="110" workbookViewId="0">
      <selection activeCell="H46" sqref="H46"/>
    </sheetView>
  </sheetViews>
  <sheetFormatPr defaultRowHeight="12.75" x14ac:dyDescent="0.2"/>
  <cols>
    <col min="1" max="1" width="4.42578125" customWidth="1"/>
    <col min="2" max="2" width="27.140625" customWidth="1"/>
    <col min="3" max="3" width="12.28515625" customWidth="1"/>
    <col min="4" max="4" width="6.28515625" style="6" customWidth="1"/>
    <col min="5" max="5" width="8.7109375" style="6" customWidth="1"/>
    <col min="6" max="6" width="7.140625" style="36" customWidth="1"/>
    <col min="7" max="7" width="9" customWidth="1"/>
  </cols>
  <sheetData>
    <row r="1" spans="1:7" s="2" customFormat="1" x14ac:dyDescent="0.2">
      <c r="A1" s="1" t="s">
        <v>0</v>
      </c>
      <c r="D1" s="3"/>
      <c r="E1" s="4" t="s">
        <v>1</v>
      </c>
      <c r="F1" s="4"/>
    </row>
    <row r="2" spans="1:7" s="2" customFormat="1" x14ac:dyDescent="0.2">
      <c r="A2" s="2" t="s">
        <v>2</v>
      </c>
      <c r="D2" s="3"/>
      <c r="E2" s="4" t="s">
        <v>3</v>
      </c>
      <c r="F2" s="4"/>
    </row>
    <row r="3" spans="1:7" s="2" customFormat="1" x14ac:dyDescent="0.2">
      <c r="A3" s="2" t="s">
        <v>4</v>
      </c>
      <c r="D3" s="4"/>
      <c r="E3" s="4"/>
      <c r="F3" s="4"/>
    </row>
    <row r="4" spans="1:7" s="2" customFormat="1" ht="12" customHeight="1" x14ac:dyDescent="0.2">
      <c r="A4" s="2" t="s">
        <v>5</v>
      </c>
      <c r="E4" s="4" t="s">
        <v>6</v>
      </c>
      <c r="F4" s="4"/>
    </row>
    <row r="5" spans="1:7" ht="15.75" hidden="1" x14ac:dyDescent="0.25">
      <c r="A5" s="5"/>
      <c r="F5" s="6"/>
    </row>
    <row r="6" spans="1:7" s="2" customFormat="1" ht="15.75" x14ac:dyDescent="0.2">
      <c r="A6" s="7"/>
      <c r="B6" s="8" t="s">
        <v>7</v>
      </c>
      <c r="C6" s="8"/>
      <c r="D6" s="8"/>
      <c r="E6" s="8"/>
      <c r="F6" s="8"/>
    </row>
    <row r="7" spans="1:7" s="2" customFormat="1" ht="15.75" x14ac:dyDescent="0.2">
      <c r="A7" s="7"/>
      <c r="B7" s="8" t="s">
        <v>8</v>
      </c>
      <c r="C7" s="8"/>
      <c r="D7" s="8"/>
      <c r="E7" s="8"/>
      <c r="F7" s="8"/>
    </row>
    <row r="8" spans="1:7" s="2" customFormat="1" ht="15.75" x14ac:dyDescent="0.2">
      <c r="A8" s="7"/>
      <c r="B8" s="8" t="s">
        <v>9</v>
      </c>
      <c r="C8" s="8"/>
      <c r="D8" s="8"/>
      <c r="E8" s="8"/>
      <c r="F8" s="8"/>
    </row>
    <row r="9" spans="1:7" s="2" customFormat="1" ht="15.75" x14ac:dyDescent="0.2">
      <c r="A9" s="7"/>
      <c r="B9" s="9"/>
      <c r="C9" s="9"/>
      <c r="D9" s="9"/>
      <c r="E9" s="9"/>
      <c r="F9" s="9"/>
    </row>
    <row r="10" spans="1:7" ht="15.75" x14ac:dyDescent="0.2">
      <c r="A10" s="10"/>
      <c r="B10" s="11" t="s">
        <v>10</v>
      </c>
      <c r="C10" s="12"/>
      <c r="D10" s="13"/>
      <c r="E10" s="13"/>
      <c r="F10" s="14"/>
    </row>
    <row r="11" spans="1:7" ht="15.75" x14ac:dyDescent="0.2">
      <c r="A11" s="10"/>
      <c r="B11" s="11"/>
      <c r="C11" s="12"/>
      <c r="D11" s="13"/>
      <c r="E11" s="13"/>
      <c r="F11" s="14"/>
    </row>
    <row r="12" spans="1:7" ht="12.75" customHeight="1" x14ac:dyDescent="0.2">
      <c r="A12" s="15" t="s">
        <v>11</v>
      </c>
      <c r="B12" s="16" t="s">
        <v>12</v>
      </c>
      <c r="C12" s="15" t="s">
        <v>13</v>
      </c>
      <c r="D12" s="17" t="s">
        <v>14</v>
      </c>
      <c r="E12" s="18" t="s">
        <v>15</v>
      </c>
      <c r="F12" s="19" t="s">
        <v>16</v>
      </c>
      <c r="G12" s="20" t="s">
        <v>17</v>
      </c>
    </row>
    <row r="13" spans="1:7" ht="48.75" customHeight="1" x14ac:dyDescent="0.2">
      <c r="A13" s="15"/>
      <c r="B13" s="21"/>
      <c r="C13" s="15"/>
      <c r="D13" s="22"/>
      <c r="E13" s="18"/>
      <c r="F13" s="19"/>
      <c r="G13" s="23"/>
    </row>
    <row r="14" spans="1:7" ht="27.75" customHeight="1" x14ac:dyDescent="0.2">
      <c r="A14" s="24">
        <v>1</v>
      </c>
      <c r="B14" s="25" t="s">
        <v>18</v>
      </c>
      <c r="C14" s="26" t="s">
        <v>19</v>
      </c>
      <c r="D14" s="27">
        <v>9.5</v>
      </c>
      <c r="E14" s="27">
        <v>8.5</v>
      </c>
      <c r="F14" s="27">
        <f>TRUNC(AVERAGE(D14:E14),2)</f>
        <v>9</v>
      </c>
      <c r="G14" s="28" t="str">
        <f t="shared" ref="G14:G39" si="0">IF(F14&gt;=8, "ADMIS","RESPINS")</f>
        <v>ADMIS</v>
      </c>
    </row>
    <row r="15" spans="1:7" ht="17.25" customHeight="1" x14ac:dyDescent="0.2">
      <c r="A15" s="24">
        <v>2</v>
      </c>
      <c r="B15" s="25" t="s">
        <v>20</v>
      </c>
      <c r="C15" s="26" t="s">
        <v>19</v>
      </c>
      <c r="D15" s="27">
        <v>0</v>
      </c>
      <c r="E15" s="27">
        <v>0</v>
      </c>
      <c r="F15" s="27">
        <f t="shared" ref="F15:F39" si="1">TRUNC(AVERAGE(D15:E15),2)</f>
        <v>0</v>
      </c>
      <c r="G15" s="29" t="s">
        <v>21</v>
      </c>
    </row>
    <row r="16" spans="1:7" ht="25.5" customHeight="1" x14ac:dyDescent="0.2">
      <c r="A16" s="24">
        <v>3</v>
      </c>
      <c r="B16" s="25" t="s">
        <v>22</v>
      </c>
      <c r="C16" s="30" t="s">
        <v>23</v>
      </c>
      <c r="D16" s="27">
        <v>7.95</v>
      </c>
      <c r="E16" s="27">
        <v>8.1</v>
      </c>
      <c r="F16" s="27">
        <f t="shared" si="1"/>
        <v>8.02</v>
      </c>
      <c r="G16" s="28" t="str">
        <f t="shared" si="0"/>
        <v>ADMIS</v>
      </c>
    </row>
    <row r="17" spans="1:7" ht="13.15" customHeight="1" x14ac:dyDescent="0.2">
      <c r="A17" s="24">
        <v>4</v>
      </c>
      <c r="B17" s="25" t="s">
        <v>24</v>
      </c>
      <c r="C17" s="30" t="s">
        <v>23</v>
      </c>
      <c r="D17" s="31">
        <v>7.7</v>
      </c>
      <c r="E17" s="27">
        <v>8.6</v>
      </c>
      <c r="F17" s="27">
        <f t="shared" si="1"/>
        <v>8.15</v>
      </c>
      <c r="G17" s="28" t="str">
        <f t="shared" si="0"/>
        <v>ADMIS</v>
      </c>
    </row>
    <row r="18" spans="1:7" ht="17.25" customHeight="1" x14ac:dyDescent="0.2">
      <c r="A18" s="24">
        <v>5</v>
      </c>
      <c r="B18" s="25" t="s">
        <v>25</v>
      </c>
      <c r="C18" s="30" t="s">
        <v>26</v>
      </c>
      <c r="D18" s="27">
        <v>8.0500000000000007</v>
      </c>
      <c r="E18" s="27">
        <v>8.3000000000000007</v>
      </c>
      <c r="F18" s="27">
        <f t="shared" si="1"/>
        <v>8.17</v>
      </c>
      <c r="G18" s="28" t="str">
        <f t="shared" si="0"/>
        <v>ADMIS</v>
      </c>
    </row>
    <row r="19" spans="1:7" ht="13.15" customHeight="1" x14ac:dyDescent="0.2">
      <c r="A19" s="24">
        <v>6</v>
      </c>
      <c r="B19" s="25" t="s">
        <v>27</v>
      </c>
      <c r="C19" s="26" t="s">
        <v>19</v>
      </c>
      <c r="D19" s="27">
        <v>8.25</v>
      </c>
      <c r="E19" s="27">
        <v>8.5</v>
      </c>
      <c r="F19" s="27">
        <f t="shared" si="1"/>
        <v>8.3699999999999992</v>
      </c>
      <c r="G19" s="28" t="str">
        <f t="shared" si="0"/>
        <v>ADMIS</v>
      </c>
    </row>
    <row r="20" spans="1:7" ht="13.15" customHeight="1" x14ac:dyDescent="0.2">
      <c r="A20" s="24">
        <v>7</v>
      </c>
      <c r="B20" s="25" t="s">
        <v>28</v>
      </c>
      <c r="C20" s="30" t="s">
        <v>26</v>
      </c>
      <c r="D20" s="27">
        <v>8.75</v>
      </c>
      <c r="E20" s="27">
        <v>7.7</v>
      </c>
      <c r="F20" s="27">
        <f t="shared" si="1"/>
        <v>8.2200000000000006</v>
      </c>
      <c r="G20" s="28" t="str">
        <f t="shared" si="0"/>
        <v>ADMIS</v>
      </c>
    </row>
    <row r="21" spans="1:7" ht="16.5" customHeight="1" x14ac:dyDescent="0.2">
      <c r="A21" s="24">
        <v>8</v>
      </c>
      <c r="B21" s="25" t="s">
        <v>29</v>
      </c>
      <c r="C21" s="30" t="s">
        <v>26</v>
      </c>
      <c r="D21" s="27">
        <v>7.9</v>
      </c>
      <c r="E21" s="27">
        <v>8.1</v>
      </c>
      <c r="F21" s="27">
        <f t="shared" si="1"/>
        <v>8</v>
      </c>
      <c r="G21" s="28" t="str">
        <f t="shared" si="0"/>
        <v>ADMIS</v>
      </c>
    </row>
    <row r="22" spans="1:7" ht="17.25" customHeight="1" x14ac:dyDescent="0.2">
      <c r="A22" s="24">
        <v>9</v>
      </c>
      <c r="B22" s="25" t="s">
        <v>30</v>
      </c>
      <c r="C22" s="26" t="s">
        <v>19</v>
      </c>
      <c r="D22" s="27">
        <v>9.0500000000000007</v>
      </c>
      <c r="E22" s="27">
        <v>8.1999999999999993</v>
      </c>
      <c r="F22" s="27">
        <f t="shared" si="1"/>
        <v>8.6199999999999992</v>
      </c>
      <c r="G22" s="28" t="str">
        <f t="shared" si="0"/>
        <v>ADMIS</v>
      </c>
    </row>
    <row r="23" spans="1:7" ht="17.25" customHeight="1" x14ac:dyDescent="0.2">
      <c r="A23" s="24">
        <v>10</v>
      </c>
      <c r="B23" s="25" t="s">
        <v>31</v>
      </c>
      <c r="C23" s="32" t="s">
        <v>19</v>
      </c>
      <c r="D23" s="27">
        <v>7.4</v>
      </c>
      <c r="E23" s="33">
        <v>8.6</v>
      </c>
      <c r="F23" s="27">
        <f t="shared" si="1"/>
        <v>8</v>
      </c>
      <c r="G23" s="28" t="str">
        <f t="shared" si="0"/>
        <v>ADMIS</v>
      </c>
    </row>
    <row r="24" spans="1:7" ht="13.15" customHeight="1" x14ac:dyDescent="0.2">
      <c r="A24" s="24">
        <v>11</v>
      </c>
      <c r="B24" s="25" t="s">
        <v>32</v>
      </c>
      <c r="C24" s="34" t="s">
        <v>33</v>
      </c>
      <c r="D24" s="27">
        <v>8.1999999999999993</v>
      </c>
      <c r="E24" s="27">
        <v>7.8</v>
      </c>
      <c r="F24" s="27">
        <f t="shared" si="1"/>
        <v>8</v>
      </c>
      <c r="G24" s="28" t="str">
        <f t="shared" si="0"/>
        <v>ADMIS</v>
      </c>
    </row>
    <row r="25" spans="1:7" ht="17.25" customHeight="1" x14ac:dyDescent="0.2">
      <c r="A25" s="24">
        <v>12</v>
      </c>
      <c r="B25" s="25" t="s">
        <v>34</v>
      </c>
      <c r="C25" s="30" t="s">
        <v>23</v>
      </c>
      <c r="D25" s="31">
        <v>0</v>
      </c>
      <c r="E25" s="27">
        <v>0</v>
      </c>
      <c r="F25" s="27">
        <f t="shared" si="1"/>
        <v>0</v>
      </c>
      <c r="G25" s="29" t="s">
        <v>21</v>
      </c>
    </row>
    <row r="26" spans="1:7" ht="13.15" customHeight="1" x14ac:dyDescent="0.2">
      <c r="A26" s="24">
        <v>13</v>
      </c>
      <c r="B26" s="25" t="s">
        <v>35</v>
      </c>
      <c r="C26" s="26" t="s">
        <v>19</v>
      </c>
      <c r="D26" s="31">
        <v>7.5</v>
      </c>
      <c r="E26" s="27">
        <v>8.5</v>
      </c>
      <c r="F26" s="27">
        <f t="shared" si="1"/>
        <v>8</v>
      </c>
      <c r="G26" s="28" t="str">
        <f t="shared" si="0"/>
        <v>ADMIS</v>
      </c>
    </row>
    <row r="27" spans="1:7" ht="17.25" customHeight="1" x14ac:dyDescent="0.2">
      <c r="A27" s="24">
        <v>14</v>
      </c>
      <c r="B27" s="25" t="s">
        <v>36</v>
      </c>
      <c r="C27" s="26" t="s">
        <v>19</v>
      </c>
      <c r="D27" s="31">
        <v>8.5</v>
      </c>
      <c r="E27" s="27">
        <v>7.6</v>
      </c>
      <c r="F27" s="27">
        <f t="shared" si="1"/>
        <v>8.0500000000000007</v>
      </c>
      <c r="G27" s="28" t="str">
        <f t="shared" si="0"/>
        <v>ADMIS</v>
      </c>
    </row>
    <row r="28" spans="1:7" ht="17.25" customHeight="1" x14ac:dyDescent="0.2">
      <c r="A28" s="24">
        <v>15</v>
      </c>
      <c r="B28" s="25" t="s">
        <v>37</v>
      </c>
      <c r="C28" s="26" t="s">
        <v>19</v>
      </c>
      <c r="D28" s="27">
        <v>8.1</v>
      </c>
      <c r="E28" s="27">
        <v>7.9</v>
      </c>
      <c r="F28" s="27">
        <f t="shared" si="1"/>
        <v>8</v>
      </c>
      <c r="G28" s="28" t="str">
        <f t="shared" si="0"/>
        <v>ADMIS</v>
      </c>
    </row>
    <row r="29" spans="1:7" ht="13.15" customHeight="1" x14ac:dyDescent="0.2">
      <c r="A29" s="24">
        <v>16</v>
      </c>
      <c r="B29" s="25" t="s">
        <v>38</v>
      </c>
      <c r="C29" s="35" t="s">
        <v>39</v>
      </c>
      <c r="D29" s="27">
        <v>8.5</v>
      </c>
      <c r="E29" s="27">
        <v>7.6</v>
      </c>
      <c r="F29" s="27">
        <f t="shared" si="1"/>
        <v>8.0500000000000007</v>
      </c>
      <c r="G29" s="28" t="str">
        <f t="shared" si="0"/>
        <v>ADMIS</v>
      </c>
    </row>
    <row r="30" spans="1:7" ht="13.15" customHeight="1" x14ac:dyDescent="0.2">
      <c r="A30" s="24">
        <v>17</v>
      </c>
      <c r="B30" s="25" t="s">
        <v>40</v>
      </c>
      <c r="C30" s="30" t="s">
        <v>26</v>
      </c>
      <c r="D30" s="27">
        <v>8.4499999999999993</v>
      </c>
      <c r="E30" s="27">
        <v>7.6</v>
      </c>
      <c r="F30" s="27">
        <f t="shared" si="1"/>
        <v>8.02</v>
      </c>
      <c r="G30" s="28" t="str">
        <f t="shared" si="0"/>
        <v>ADMIS</v>
      </c>
    </row>
    <row r="31" spans="1:7" ht="15.75" customHeight="1" x14ac:dyDescent="0.2">
      <c r="A31" s="24">
        <v>18</v>
      </c>
      <c r="B31" s="25" t="s">
        <v>41</v>
      </c>
      <c r="C31" s="26" t="s">
        <v>19</v>
      </c>
      <c r="D31" s="27">
        <v>0</v>
      </c>
      <c r="E31" s="27">
        <v>0</v>
      </c>
      <c r="F31" s="27">
        <f t="shared" si="1"/>
        <v>0</v>
      </c>
      <c r="G31" s="29" t="s">
        <v>21</v>
      </c>
    </row>
    <row r="32" spans="1:7" ht="18.75" customHeight="1" x14ac:dyDescent="0.2">
      <c r="A32" s="24">
        <v>19</v>
      </c>
      <c r="B32" s="25" t="s">
        <v>42</v>
      </c>
      <c r="C32" s="30" t="s">
        <v>23</v>
      </c>
      <c r="D32" s="27">
        <v>8.9</v>
      </c>
      <c r="E32" s="27">
        <v>9.1999999999999993</v>
      </c>
      <c r="F32" s="27">
        <f t="shared" si="1"/>
        <v>9.0500000000000007</v>
      </c>
      <c r="G32" s="28" t="str">
        <f t="shared" si="0"/>
        <v>ADMIS</v>
      </c>
    </row>
    <row r="33" spans="1:7" ht="27.75" customHeight="1" x14ac:dyDescent="0.2">
      <c r="A33" s="24">
        <v>20</v>
      </c>
      <c r="B33" s="25" t="s">
        <v>43</v>
      </c>
      <c r="C33" s="30" t="s">
        <v>23</v>
      </c>
      <c r="D33" s="27">
        <v>8.75</v>
      </c>
      <c r="E33" s="27">
        <v>7.4</v>
      </c>
      <c r="F33" s="27">
        <f t="shared" si="1"/>
        <v>8.07</v>
      </c>
      <c r="G33" s="28" t="str">
        <f t="shared" si="0"/>
        <v>ADMIS</v>
      </c>
    </row>
    <row r="34" spans="1:7" ht="17.25" customHeight="1" x14ac:dyDescent="0.2">
      <c r="A34" s="24">
        <v>21</v>
      </c>
      <c r="B34" s="25" t="s">
        <v>44</v>
      </c>
      <c r="C34" s="30" t="s">
        <v>26</v>
      </c>
      <c r="D34" s="27">
        <v>8.5500000000000007</v>
      </c>
      <c r="E34" s="27">
        <v>7.6</v>
      </c>
      <c r="F34" s="27">
        <f t="shared" si="1"/>
        <v>8.07</v>
      </c>
      <c r="G34" s="28" t="str">
        <f t="shared" si="0"/>
        <v>ADMIS</v>
      </c>
    </row>
    <row r="35" spans="1:7" ht="25.5" customHeight="1" x14ac:dyDescent="0.2">
      <c r="A35" s="24">
        <v>22</v>
      </c>
      <c r="B35" s="25" t="s">
        <v>45</v>
      </c>
      <c r="C35" s="34" t="s">
        <v>33</v>
      </c>
      <c r="D35" s="27">
        <v>0</v>
      </c>
      <c r="E35" s="27">
        <v>0</v>
      </c>
      <c r="F35" s="27">
        <f t="shared" si="1"/>
        <v>0</v>
      </c>
      <c r="G35" s="29" t="s">
        <v>21</v>
      </c>
    </row>
    <row r="36" spans="1:7" ht="13.15" customHeight="1" x14ac:dyDescent="0.2">
      <c r="A36" s="24">
        <v>23</v>
      </c>
      <c r="B36" s="25" t="s">
        <v>46</v>
      </c>
      <c r="C36" s="26" t="s">
        <v>19</v>
      </c>
      <c r="D36" s="31">
        <v>8.8000000000000007</v>
      </c>
      <c r="E36" s="27">
        <v>7.2</v>
      </c>
      <c r="F36" s="27">
        <f t="shared" si="1"/>
        <v>8</v>
      </c>
      <c r="G36" s="28" t="str">
        <f t="shared" si="0"/>
        <v>ADMIS</v>
      </c>
    </row>
    <row r="37" spans="1:7" ht="17.25" customHeight="1" x14ac:dyDescent="0.2">
      <c r="A37" s="24">
        <v>24</v>
      </c>
      <c r="B37" s="25" t="s">
        <v>47</v>
      </c>
      <c r="C37" s="26" t="s">
        <v>19</v>
      </c>
      <c r="D37" s="27">
        <v>8.25</v>
      </c>
      <c r="E37" s="27">
        <v>8.1999999999999993</v>
      </c>
      <c r="F37" s="27">
        <f t="shared" si="1"/>
        <v>8.2200000000000006</v>
      </c>
      <c r="G37" s="28" t="str">
        <f t="shared" si="0"/>
        <v>ADMIS</v>
      </c>
    </row>
    <row r="38" spans="1:7" ht="13.15" customHeight="1" x14ac:dyDescent="0.2">
      <c r="A38" s="24">
        <v>25</v>
      </c>
      <c r="B38" s="25" t="s">
        <v>48</v>
      </c>
      <c r="C38" s="26" t="s">
        <v>19</v>
      </c>
      <c r="D38" s="27">
        <v>7.75</v>
      </c>
      <c r="E38" s="27">
        <v>8.3000000000000007</v>
      </c>
      <c r="F38" s="27">
        <f t="shared" si="1"/>
        <v>8.02</v>
      </c>
      <c r="G38" s="28" t="str">
        <f t="shared" si="0"/>
        <v>ADMIS</v>
      </c>
    </row>
    <row r="39" spans="1:7" ht="13.15" customHeight="1" x14ac:dyDescent="0.2">
      <c r="A39" s="24">
        <v>26</v>
      </c>
      <c r="B39" s="25" t="s">
        <v>49</v>
      </c>
      <c r="C39" s="30" t="s">
        <v>26</v>
      </c>
      <c r="D39" s="27">
        <v>7.5</v>
      </c>
      <c r="E39" s="27">
        <v>8.5</v>
      </c>
      <c r="F39" s="27">
        <f t="shared" si="1"/>
        <v>8</v>
      </c>
      <c r="G39" s="28" t="str">
        <f t="shared" si="0"/>
        <v>ADMIS</v>
      </c>
    </row>
    <row r="43" spans="1:7" x14ac:dyDescent="0.2">
      <c r="B43" t="s">
        <v>50</v>
      </c>
    </row>
    <row r="44" spans="1:7" x14ac:dyDescent="0.2">
      <c r="B44" t="s">
        <v>51</v>
      </c>
    </row>
    <row r="45" spans="1:7" x14ac:dyDescent="0.2">
      <c r="B45" t="s">
        <v>52</v>
      </c>
    </row>
    <row r="46" spans="1:7" x14ac:dyDescent="0.2">
      <c r="B46" t="s">
        <v>53</v>
      </c>
    </row>
    <row r="47" spans="1:7" x14ac:dyDescent="0.2">
      <c r="B47" t="s">
        <v>54</v>
      </c>
    </row>
  </sheetData>
  <mergeCells count="10">
    <mergeCell ref="G12:G13"/>
    <mergeCell ref="B6:F6"/>
    <mergeCell ref="B7:F7"/>
    <mergeCell ref="B8:F8"/>
    <mergeCell ref="A12:A13"/>
    <mergeCell ref="B12:B13"/>
    <mergeCell ref="C12:C13"/>
    <mergeCell ref="D12:D13"/>
    <mergeCell ref="E12:E13"/>
    <mergeCell ref="F12:F13"/>
  </mergeCells>
  <printOptions horizontalCentered="1"/>
  <pageMargins left="0.27559055118110237" right="0.15748031496062992" top="0.23622047244094491" bottom="0.78740157480314965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ED FIZ (2)</vt:lpstr>
      <vt:lpstr>'ED FIZ (2)'!Print_Area</vt:lpstr>
      <vt:lpstr>'ED FIZ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cp:lastPrinted>2021-08-26T06:22:07Z</cp:lastPrinted>
  <dcterms:created xsi:type="dcterms:W3CDTF">2021-08-26T06:21:15Z</dcterms:created>
  <dcterms:modified xsi:type="dcterms:W3CDTF">2021-08-26T06:25:14Z</dcterms:modified>
</cp:coreProperties>
</file>